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<sst xmlns="http://schemas.openxmlformats.org/spreadsheetml/2006/main" count="45" uniqueCount="45">
  <si>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</si>
  <si>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NBO030</t>
  </si>
  <si>
    <t xml:space="preserve">m²</t>
  </si>
  <si>
    <t xml:space="preserve">Aislamiento acústico a ruido aéreo en trasdosado autoportante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</si>
  <si>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panel semirrígido de lana de roca volcánica Sonorock Plus "ROCKWOOL", según UNE-EN 13162, no revestido, de 80 mm de espesor, resistencia térmica 2,4 m²K/W, conductividad térmica 0,033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</si>
  <si>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</si>
  <si>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</si>
  <si>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</si>
  <si>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</si>
  <si>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</si>
  <si>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</si>
  <si>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</si>
  <si>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mt16lrw030lfl</t>
  </si>
  <si>
    <t xml:space="preserve">m²</t>
  </si>
  <si>
    <t xml:space="preserve">Panel semirrígido de lana de roca volcánica Sonorock Plus "ROCKWOOL", según UNE-EN 13162, no revestido, de 80 mm de espesor, resistencia térmica 2,4 m²K/W, conductividad térmica 0,033 W/(mK), Euroclase A1 de reacción al fuego según UNE-EN 13501-1, densidad 50 kg/m³, capacidad de absorción de agua a corto plazo &lt;=1 kg/m², calor específico 840 J/kgK y factor de resistencia a la difusión del vapor de agua 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</si>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</sst>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17.43</v>
      </c>
      <c r="J10" s="12">
        <f ca="1">ROUND(INDIRECT(ADDRESS(ROW()+(0), COLUMN()+(-3), 1))*INDIRECT(ADDRESS(ROW()+(0), COLUMN()+(-1), 1)), 2)</f>
        <v>18.3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33.47</v>
      </c>
      <c r="J11" s="12">
        <f ca="1">ROUND(INDIRECT(ADDRESS(ROW()+(0), COLUMN()+(-3), 1))*INDIRECT(ADDRESS(ROW()+(0), COLUMN()+(-1), 1)), 2)</f>
        <v>35.14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</v>
      </c>
      <c r="H12" s="13"/>
      <c r="I12" s="14">
        <v>7.76</v>
      </c>
      <c r="J12" s="14">
        <f ca="1">ROUND(INDIRECT(ADDRESS(ROW()+(0), COLUMN()+(-3), 1))*INDIRECT(ADDRESS(ROW()+(0), COLUMN()+(-1), 1)), 2)</f>
        <v>2.33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55.77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0.055</v>
      </c>
      <c r="H15" s="11"/>
      <c r="I15" s="12">
        <v>22.74</v>
      </c>
      <c r="J15" s="12">
        <f ca="1">ROUND(INDIRECT(ADDRESS(ROW()+(0), COLUMN()+(-3), 1))*INDIRECT(ADDRESS(ROW()+(0), COLUMN()+(-1), 1)), 2)</f>
        <v>1.25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0.055</v>
      </c>
      <c r="H16" s="13"/>
      <c r="I16" s="14">
        <v>21.02</v>
      </c>
      <c r="J16" s="14">
        <f ca="1">ROUND(INDIRECT(ADDRESS(ROW()+(0), COLUMN()+(-3), 1))*INDIRECT(ADDRESS(ROW()+(0), COLUMN()+(-1), 1)), 2)</f>
        <v>1.16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2.41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58.18</v>
      </c>
      <c r="J19" s="14">
        <f ca="1">ROUND(INDIRECT(ADDRESS(ROW()+(0), COLUMN()+(-3), 1))*INDIRECT(ADDRESS(ROW()+(0), COLUMN()+(-1), 1))/100, 2)</f>
        <v>1.16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59.34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