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<sst xmlns="http://schemas.openxmlformats.org/spreadsheetml/2006/main" count="44" uniqueCount="44">
  <si>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</si>
  <si>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RTF010</t>
  </si>
  <si>
    <t xml:space="preserve">m²</t>
  </si>
  <si>
    <t xml:space="preserve">Falso techo registrable de placas de lana de roca, sistema "ROCKFON".</t>
  </si>
  <si>
    <r>
      <rPr>
        <sz val="8.25"/>
        <color rgb="FF000000"/>
        <rFont val="Arial"/>
        <family val="2"/>
      </rPr>
      <t xml:space="preserve">Falso techo registrable, situado a una altura menor de 4 m, formado por panel acústico de lana de roca, modelo Ekla "ROCKFON", compuesto por módulos de 600x600x20 mm, acabado liso en color blanco, con perfilería vista T 15.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</si>
  <si>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</si>
  <si>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</si>
  <si>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</si>
  <si>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</si>
  <si>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</si>
  <si>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</si>
  <si>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</si>
  <si>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mt16par020aa</t>
  </si>
  <si>
    <t xml:space="preserve">m²</t>
  </si>
  <si>
    <t xml:space="preserve">Panel acústico autoportante de lana de roca volcánica, modelo Ekla "ROCKFON", de resistencia térmica 0,5 m²K/W, Euroclase A1 de reacción al fuego, compuesto por módulos de 600x600x20 mm, con una capa de pintura en la cara vista y un velo mineral en la cara opuesta; acabado liso en color blanco con canto recto para perfilería vista T 15.</t>
  </si>
  <si>
    <t xml:space="preserve">mt12fpg040cya</t>
  </si>
  <si>
    <t xml:space="preserve">m</t>
  </si>
  <si>
    <t xml:space="preserve">Perfil primario T 15 15x38x3700 mm, color blanco, de acero galvanizado, según UNE-EN 13964.</t>
  </si>
  <si>
    <t xml:space="preserve">mt12fpg040dua</t>
  </si>
  <si>
    <t xml:space="preserve">m</t>
  </si>
  <si>
    <t xml:space="preserve">Perfil secundario T 15 15x38x600 mm, color blanco, de acero galvanizado, según UNE-EN 13964.</t>
  </si>
  <si>
    <t xml:space="preserve">mt12fpg030hk</t>
  </si>
  <si>
    <t xml:space="preserve">m</t>
  </si>
  <si>
    <t xml:space="preserve">Perfil angular 24/24/3000 mm, color blanco, de acero galvanizado,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</si>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</sst>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1.020000</v>
      </c>
      <c r="F10" s="12">
        <v>11.760000</v>
      </c>
      <c r="G10" s="12">
        <f ca="1">ROUND(INDIRECT(ADDRESS(ROW()+(0), COLUMN()+(-2), 1))*INDIRECT(ADDRESS(ROW()+(0), COLUMN()+(-1), 1)), 2)</f>
        <v>12.000000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0.700000</v>
      </c>
      <c r="F11" s="12">
        <v>0.720000</v>
      </c>
      <c r="G11" s="12">
        <f ca="1">ROUND(INDIRECT(ADDRESS(ROW()+(0), COLUMN()+(-2), 1))*INDIRECT(ADDRESS(ROW()+(0), COLUMN()+(-1), 1)), 2)</f>
        <v>0.500000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1.500000</v>
      </c>
      <c r="F12" s="12">
        <v>0.720000</v>
      </c>
      <c r="G12" s="12">
        <f ca="1">ROUND(INDIRECT(ADDRESS(ROW()+(0), COLUMN()+(-2), 1))*INDIRECT(ADDRESS(ROW()+(0), COLUMN()+(-1), 1)), 2)</f>
        <v>1.080000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0.400000</v>
      </c>
      <c r="F13" s="12">
        <v>0.490000</v>
      </c>
      <c r="G13" s="12">
        <f ca="1">ROUND(INDIRECT(ADDRESS(ROW()+(0), COLUMN()+(-2), 1))*INDIRECT(ADDRESS(ROW()+(0), COLUMN()+(-1), 1)), 2)</f>
        <v>0.200000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2.000000</v>
      </c>
      <c r="F14" s="12">
        <v>0.320000</v>
      </c>
      <c r="G14" s="12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1.000000</v>
      </c>
      <c r="F15" s="14">
        <v>1.610000</v>
      </c>
      <c r="G15" s="14">
        <f ca="1">ROUND(INDIRECT(ADDRESS(ROW()+(0), COLUMN()+(-2), 1))*INDIRECT(ADDRESS(ROW()+(0), COLUMN()+(-1), 1)), 2)</f>
        <v>1.610000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16.030000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0.256000</v>
      </c>
      <c r="F18" s="12">
        <v>18.130000</v>
      </c>
      <c r="G18" s="12">
        <f ca="1">ROUND(INDIRECT(ADDRESS(ROW()+(0), COLUMN()+(-2), 1))*INDIRECT(ADDRESS(ROW()+(0), COLUMN()+(-1), 1)), 2)</f>
        <v>4.640000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0.256000</v>
      </c>
      <c r="F19" s="14">
        <v>16.430000</v>
      </c>
      <c r="G19" s="14">
        <f ca="1">ROUND(INDIRECT(ADDRESS(ROW()+(0), COLUMN()+(-2), 1))*INDIRECT(ADDRESS(ROW()+(0), COLUMN()+(-1), 1)), 2)</f>
        <v>4.210000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8.850000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24.880000</v>
      </c>
      <c r="G22" s="14">
        <f ca="1">ROUND(INDIRECT(ADDRESS(ROW()+(0), COLUMN()+(-2), 1))*INDIRECT(ADDRESS(ROW()+(0), COLUMN()+(-1), 1))/100, 2)</f>
        <v>0.500000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25.380000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