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<sst xmlns="http://schemas.openxmlformats.org/spreadsheetml/2006/main" count="35" uniqueCount="35">
  <si>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</si>
  <si>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QUG140</t>
  </si>
  <si>
    <t xml:space="preserve">m²</t>
  </si>
  <si>
    <t xml:space="preserve">Tablero de panel sándwich, para formación de faldón en cubierta inclinada.</t>
  </si>
  <si>
    <r>
      <rPr>
        <sz val="8.25"/>
        <color rgb="FF000000"/>
        <rFont val="Arial"/>
        <family val="2"/>
      </rPr>
      <t xml:space="preserve">Tablero de panel, Rockwood abeto natural "ROCKWOOL", compuesto de: cara superior de tablero de aglomerado hidrófugo de 16 mm de espesor, núcleo aislante de lana de roca de 50 mm de espesor, cara inferior de friso de abeto natural y lengüeta de DM para ensamblado de paneles, fijado mecánicamente sobre soporte discontinuo de madera; para formación de faldón en cubierta inclinada. Incluso tirafondos para fijación sobre soporte de madera;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</si>
  <si>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</si>
  <si>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</si>
  <si>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</si>
  <si>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</si>
  <si>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</si>
  <si>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</si>
  <si>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</si>
  <si>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mt13psr010a</t>
  </si>
  <si>
    <t xml:space="preserve">m²</t>
  </si>
  <si>
    <t xml:space="preserve">Panel, Rockwood abeto natural "ROCKWOOL", compuesto de: cara superior de tablero de aglomerado hidrófugo de 16 mm de espesor, núcleo aislante de lana de roca de 50 mm de espesor, cara inferior de friso de abeto natural y lengüeta de DM para ensamblado de paneles.</t>
  </si>
  <si>
    <t xml:space="preserve">mt13lpo037e</t>
  </si>
  <si>
    <t xml:space="preserve">Ud</t>
  </si>
  <si>
    <t xml:space="preserve">Tirafondo de 120 mm de longitud, para fijación sobre soporte de madera.</t>
  </si>
  <si>
    <t xml:space="preserve">mt15pdr050c</t>
  </si>
  <si>
    <t xml:space="preserve">m</t>
  </si>
  <si>
    <t xml:space="preserve">Cinta autoadhesiva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</si>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</sst>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62.78</v>
      </c>
      <c r="H10" s="12">
        <f ca="1">ROUND(INDIRECT(ADDRESS(ROW()+(0), COLUMN()+(-2), 1))*INDIRECT(ADDRESS(ROW()+(0), COLUMN()+(-1), 1)), 2)</f>
        <v>65.92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0.12</v>
      </c>
      <c r="H11" s="12">
        <f ca="1">ROUND(INDIRECT(ADDRESS(ROW()+(0), COLUMN()+(-2), 1))*INDIRECT(ADDRESS(ROW()+(0), COLUMN()+(-1), 1)), 2)</f>
        <v>0.6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1.22</v>
      </c>
      <c r="H12" s="14">
        <f ca="1">ROUND(INDIRECT(ADDRESS(ROW()+(0), COLUMN()+(-2), 1))*INDIRECT(ADDRESS(ROW()+(0), COLUMN()+(-1), 1)), 2)</f>
        <v>1.22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0.175</v>
      </c>
      <c r="G15" s="12">
        <v>19.17</v>
      </c>
      <c r="H15" s="12">
        <f ca="1">ROUND(INDIRECT(ADDRESS(ROW()+(0), COLUMN()+(-2), 1))*INDIRECT(ADDRESS(ROW()+(0), COLUMN()+(-1), 1)), 2)</f>
        <v>3.35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0.175</v>
      </c>
      <c r="G16" s="14">
        <v>18.01</v>
      </c>
      <c r="H16" s="14">
        <f ca="1">ROUND(INDIRECT(ADDRESS(ROW()+(0), COLUMN()+(-2), 1))*INDIRECT(ADDRESS(ROW()+(0), COLUMN()+(-1), 1)), 2)</f>
        <v>3.15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74.24</v>
      </c>
      <c r="H19" s="14">
        <f ca="1">ROUND(INDIRECT(ADDRESS(ROW()+(0), COLUMN()+(-2), 1))*INDIRECT(ADDRESS(ROW()+(0), COLUMN()+(-1), 1))/100, 2)</f>
        <v>1.48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75.72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