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<sst xmlns="http://schemas.openxmlformats.org/spreadsheetml/2006/main" count="39" uniqueCount="39">
  <si>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</si>
  <si>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NBT010</t>
  </si>
  <si>
    <t xml:space="preserve">m²</t>
  </si>
  <si>
    <t xml:space="preserve">Aislamiento acústico a ruido aéreo sobre falso techo, con paneles de lana mineral.</t>
  </si>
  <si>
    <r>
      <rPr>
        <sz val="8.25"/>
        <color rgb="FF000000"/>
        <rFont val="Arial"/>
        <family val="2"/>
      </rPr>
      <t xml:space="preserve">Aislamiento acústico a ruido aéreo sobre falso techo, formado por panel semirrígido de lana de roca volcánica Alpharock -E- 225 "ROCKWOOL", según UNE-EN 13162, no revestido, de 30 mm de espesor, resistencia térmica 0,85 m²K/W, conductividad térmica 0,034 W/(mK).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</si>
  <si>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</si>
  <si>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</si>
  <si>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</si>
  <si>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</si>
  <si>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</si>
  <si>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</si>
  <si>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</si>
  <si>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mt16lrw030jaa</t>
  </si>
  <si>
    <t xml:space="preserve">m²</t>
  </si>
  <si>
    <t xml:space="preserve">Panel semirrígido de lana de roca volcánica Alpharock -E- 225 "ROCKWOOL", según UNE-EN 13162, no revestido, de 30 mm de espesor, resistencia térmica 0,85 m²K/W, conductividad térmica 0,034 W/(mK), densidad 70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</si>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</sst>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3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1.050000</v>
      </c>
      <c r="H10" s="12"/>
      <c r="I10" s="14">
        <v>4.560000</v>
      </c>
      <c r="J10" s="14">
        <f ca="1">ROUND(INDIRECT(ADDRESS(ROW()+(0), COLUMN()+(-3), 1))*INDIRECT(ADDRESS(ROW()+(0), COLUMN()+(-1), 1)), 2)</f>
        <v>4.790000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4.790000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0.071000</v>
      </c>
      <c r="H13" s="11"/>
      <c r="I13" s="13">
        <v>18.130000</v>
      </c>
      <c r="J13" s="13">
        <f ca="1">ROUND(INDIRECT(ADDRESS(ROW()+(0), COLUMN()+(-3), 1))*INDIRECT(ADDRESS(ROW()+(0), COLUMN()+(-1), 1)), 2)</f>
        <v>1.290000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0.071000</v>
      </c>
      <c r="H14" s="12"/>
      <c r="I14" s="14">
        <v>16.430000</v>
      </c>
      <c r="J14" s="14">
        <f ca="1">ROUND(INDIRECT(ADDRESS(ROW()+(0), COLUMN()+(-3), 1))*INDIRECT(ADDRESS(ROW()+(0), COLUMN()+(-1), 1)), 2)</f>
        <v>1.170000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2.460000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7.250000</v>
      </c>
      <c r="J17" s="14">
        <f ca="1">ROUND(INDIRECT(ADDRESS(ROW()+(0), COLUMN()+(-3), 1))*INDIRECT(ADDRESS(ROW()+(0), COLUMN()+(-1), 1))/100, 2)</f>
        <v>0.150000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7.400000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1072015.000000</v>
      </c>
      <c r="G22" s="29"/>
      <c r="H22" s="29">
        <v>1072016.000000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