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<sst xmlns="http://schemas.openxmlformats.org/spreadsheetml/2006/main" count="36" uniqueCount="36">
  <si>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</si>
  <si>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NAT010</t>
  </si>
  <si>
    <t xml:space="preserve">m²</t>
  </si>
  <si>
    <t xml:space="preserve">Aislamiento sobre falsos techos con lanas minerales.</t>
  </si>
  <si>
    <r>
      <rPr>
        <sz val="7.80"/>
        <color rgb="FF000000"/>
        <rFont val="Arial"/>
        <family val="2"/>
      </rPr>
      <t xml:space="preserve">Aislamiento acústico sobre falso techo formado por </t>
    </r>
    <r>
      <rPr>
        <b/>
        <sz val="7.80"/>
        <color rgb="FF000000"/>
        <rFont val="Arial"/>
        <family val="2"/>
      </rPr>
      <t xml:space="preserve">panel de lana de roca volcánica Rockfeu -E- 520 "ROCKWOOL", según UNE-EN 13162, no revestido, de 60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</si>
  <si>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</si>
  <si>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</si>
  <si>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</si>
  <si>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</si>
  <si>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</si>
  <si>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</si>
  <si>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mt16lrw030jda</t>
  </si>
  <si>
    <t xml:space="preserve">m²</t>
  </si>
  <si>
    <t xml:space="preserve">Panel de lana de roca volcánica Rockfeu -E- 520 "ROCKWOOL", según UNE-EN 13162, no revestido, de 60 mm de espesor, resistencia térmica 1,7 m²K/W, conductividad térmica 0,035 W/(mK), densidad 120 kg/m³, calor específico 840 J/kgK y factor de resistencia a la difusión del vapor de agua 1,3.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</si>
  <si>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</si>
  <si>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</si>
  <si>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</si>
  <si>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</si>
  <si>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</si>
  <si>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</si>
  <si>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</si>
  <si>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</si>
  <si>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</si>
  <si>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</si>
  <si>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0,42€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</si>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</sst>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81" customWidth="1"/>
    <col min="5" max="5" width="62.22" customWidth="1"/>
    <col min="6" max="6" width="1.02" customWidth="1"/>
    <col min="7" max="7" width="6.41" customWidth="1"/>
    <col min="8" max="8" width="4.66" customWidth="1"/>
    <col min="9" max="9" width="8.89" customWidth="1"/>
    <col min="10" max="10" width="1.60" customWidth="1"/>
    <col min="11" max="11" width="3.06" customWidth="1"/>
    <col min="12" max="12" width="0.87" customWidth="1"/>
    <col min="13" max="13" width="3.79" customWidth="1"/>
    <col min="14" max="14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40.8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1.050000</v>
      </c>
      <c r="H8" s="16">
        <v>16.870000</v>
      </c>
      <c r="I8" s="16"/>
      <c r="J8" s="16">
        <f ca="1">ROUND(INDIRECT(ADDRESS(ROW()+(0), COLUMN()+(-3), 1))*INDIRECT(ADDRESS(ROW()+(0), COLUMN()+(-2), 1)), 2)</f>
        <v>17.710000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0.071000</v>
      </c>
      <c r="H9" s="20">
        <v>17.820000</v>
      </c>
      <c r="I9" s="20"/>
      <c r="J9" s="20">
        <f ca="1">ROUND(INDIRECT(ADDRESS(ROW()+(0), COLUMN()+(-3), 1))*INDIRECT(ADDRESS(ROW()+(0), COLUMN()+(-2), 1)), 2)</f>
        <v>1.270000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0.071000</v>
      </c>
      <c r="H10" s="24">
        <v>16.130000</v>
      </c>
      <c r="I10" s="24"/>
      <c r="J10" s="24">
        <f ca="1">ROUND(INDIRECT(ADDRESS(ROW()+(0), COLUMN()+(-3), 1))*INDIRECT(ADDRESS(ROW()+(0), COLUMN()+(-2), 1)), 2)</f>
        <v>1.150000</v>
      </c>
      <c r="K10" s="24"/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20.130000</v>
      </c>
      <c r="I11" s="16"/>
      <c r="J11" s="16">
        <f ca="1">ROUND(INDIRECT(ADDRESS(ROW()+(0), COLUMN()+(-3), 1))*INDIRECT(ADDRESS(ROW()+(0), COLUMN()+(-2), 1))/100, 2)</f>
        <v>0.400000</v>
      </c>
      <c r="K11" s="16"/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20.530000</v>
      </c>
      <c r="I12" s="24"/>
      <c r="J12" s="24">
        <f ca="1">ROUND(INDIRECT(ADDRESS(ROW()+(0), COLUMN()+(-3), 1))*INDIRECT(ADDRESS(ROW()+(0), COLUMN()+(-2), 1))/100, 2)</f>
        <v>0.620000</v>
      </c>
      <c r="K12" s="24"/>
      <c r="L12" s="24"/>
      <c r="M12" s="24"/>
      <c r="N12" s="24"/>
    </row>
    <row r="13" spans="1:14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21.150000</v>
      </c>
      <c r="K13" s="26"/>
      <c r="L13" s="26"/>
      <c r="M13" s="26"/>
      <c r="N13" s="26"/>
    </row>
    <row r="16" spans="1:14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/>
      <c r="L16" s="27" t="s">
        <v>29</v>
      </c>
      <c r="M16" s="27"/>
      <c r="N16" s="27"/>
    </row>
    <row r="17" spans="1:14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  <c r="L17" s="29" t="s">
        <v>31</v>
      </c>
      <c r="M17" s="29"/>
      <c r="N17" s="29"/>
    </row>
    <row r="18" spans="1:14" ht="21.60" thickBot="1" customHeight="1">
      <c r="A18" s="30" t="s">
        <v>32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</row>
    <row r="21" spans="1:1" ht="11.40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4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F13"/>
    <mergeCell ref="H13:I13"/>
    <mergeCell ref="J13:N13"/>
    <mergeCell ref="A16:E16"/>
    <mergeCell ref="F16:H16"/>
    <mergeCell ref="I16:K16"/>
    <mergeCell ref="L16:N16"/>
    <mergeCell ref="A17:E17"/>
    <mergeCell ref="F17:H18"/>
    <mergeCell ref="I17:K18"/>
    <mergeCell ref="L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