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<sst xmlns="http://schemas.openxmlformats.org/spreadsheetml/2006/main" count="42" uniqueCount="42">
  <si>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</si>
  <si>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NAQ030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</si>
  <si>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</si>
  <si>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</si>
  <si>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formado por fieltro aislante de lana de roca volcánica, Roulrock Kraft "ROCKWOOL", según UNE-EN 13162, revestido por una de sus caras con un complejo de papel kraft con polietileno que actúa como barrera de vapor, de 80 mm de espesor, resistencia térmica 1,9 m²K/W, conductividad térmica 0,042 W/(mK), colocado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</si>
  <si>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</si>
  <si>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</si>
  <si>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</si>
  <si>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</si>
  <si>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</si>
  <si>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</si>
  <si>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</si>
  <si>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mt16lrw010a</t>
  </si>
  <si>
    <t xml:space="preserve">m²</t>
  </si>
  <si>
    <t xml:space="preserve">Fieltro aislante de lana de roca volcánica, Roulrock Kraft "ROCKWOOL", según UNE-EN 13162, revestido por una de sus caras con un complejo de papel kraft con polietileno que actúa como barrera de vapor, de 80 mm de espesor, resistencia térmica 1,9 m²K/W, conductividad térmica 0,042 W/(mK), densidad 23 kg/m³, calor específico 840 J/kgK y factor de resistencia a la difusión del vapor de agua 1,3.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</si>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</sst>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2.7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1.100000</v>
      </c>
      <c r="H10" s="11"/>
      <c r="I10" s="12">
        <v>5.190000</v>
      </c>
      <c r="J10" s="12">
        <f ca="1">ROUND(INDIRECT(ADDRESS(ROW()+(0), COLUMN()+(-3), 1))*INDIRECT(ADDRESS(ROW()+(0), COLUMN()+(-1), 1)), 2)</f>
        <v>5.710000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1.000000</v>
      </c>
      <c r="H11" s="13"/>
      <c r="I11" s="14">
        <v>0.300000</v>
      </c>
      <c r="J11" s="14">
        <f ca="1">ROUND(INDIRECT(ADDRESS(ROW()+(0), COLUMN()+(-3), 1))*INDIRECT(ADDRESS(ROW()+(0), COLUMN()+(-1), 1)), 2)</f>
        <v>0.300000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6.010000</v>
      </c>
    </row>
    <row r="13" spans="1:10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0.076000</v>
      </c>
      <c r="H14" s="11"/>
      <c r="I14" s="12">
        <v>19.110000</v>
      </c>
      <c r="J14" s="12">
        <f ca="1">ROUND(INDIRECT(ADDRESS(ROW()+(0), COLUMN()+(-3), 1))*INDIRECT(ADDRESS(ROW()+(0), COLUMN()+(-1), 1)), 2)</f>
        <v>1.450000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0.076000</v>
      </c>
      <c r="H15" s="13"/>
      <c r="I15" s="14">
        <v>17.530000</v>
      </c>
      <c r="J15" s="14">
        <f ca="1">ROUND(INDIRECT(ADDRESS(ROW()+(0), COLUMN()+(-3), 1))*INDIRECT(ADDRESS(ROW()+(0), COLUMN()+(-1), 1)), 2)</f>
        <v>1.330000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2.780000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COLUMN()+(1), 1)),INDIRECT(ADDRESS(ROW()+(-6), COLUMN()+(1), 1))), 2)</f>
        <v>8.790000</v>
      </c>
      <c r="J18" s="14">
        <f ca="1">ROUND(INDIRECT(ADDRESS(ROW()+(0), COLUMN()+(-3), 1))*INDIRECT(ADDRESS(ROW()+(0), COLUMN()+(-1), 1))/100, 2)</f>
        <v>0.180000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8.970000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1072015.000000</v>
      </c>
      <c r="G23" s="29"/>
      <c r="H23" s="29">
        <v>1072016.000000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