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<sst xmlns="http://schemas.openxmlformats.org/spreadsheetml/2006/main" count="42" uniqueCount="42">
  <si>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</si>
  <si>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NAN110</t>
  </si>
  <si>
    <t xml:space="preserve">m²</t>
  </si>
  <si>
    <t xml:space="preserve">Aislamiento térmico por el interior de cubiertas inclinadas de estructura de madera, sobre espacio habitable.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</si>
  <si>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lana mineral de lana de roca volcánica Rockcalm -E- 211 "ROCKWOOL", según UNE-EN 13162, no revestido, de 50 mm de espesor, resistencia térmica 1,4 m²K/W, conductividad térmica 0,035 W/(mK), colocado a tope y fijado mecánicamente, preparado para recibir el trasdosado interior que sea compatible con él.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</si>
  <si>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</si>
  <si>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</si>
  <si>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</si>
  <si>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</si>
  <si>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</si>
  <si>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</si>
  <si>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</si>
  <si>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mt16lrw030ect</t>
  </si>
  <si>
    <t xml:space="preserve">m²</t>
  </si>
  <si>
    <t xml:space="preserve">Panel semirrígido de lana de roca volcánica Rockcalm -E- 211 "ROCKWOOL", según UNE-EN 13162, no revestido, de 50 mm de espesor, resistencia térmica 1,4 m²K/W, conductividad térmica 0,035 W/(mK), densidad 40 kg/m³, calor específico 840 J/kgK y factor de resistencia a la difusión del vapor de agua 1,3.</t>
  </si>
  <si>
    <t xml:space="preserve">mt16bab020a</t>
  </si>
  <si>
    <t xml:space="preserve">Ud</t>
  </si>
  <si>
    <t xml:space="preserve">Espiga especial para madera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</si>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</sst>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1.2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5.800000</v>
      </c>
      <c r="J10" s="12">
        <f ca="1">ROUND(INDIRECT(ADDRESS(ROW()+(0), COLUMN()+(-3), 1))*INDIRECT(ADDRESS(ROW()+(0), COLUMN()+(-1), 1)), 2)</f>
        <v>6.090000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6.000000</v>
      </c>
      <c r="H11" s="13"/>
      <c r="I11" s="14">
        <v>0.580000</v>
      </c>
      <c r="J11" s="14">
        <f ca="1">ROUND(INDIRECT(ADDRESS(ROW()+(0), COLUMN()+(-3), 1))*INDIRECT(ADDRESS(ROW()+(0), COLUMN()+(-1), 1)), 2)</f>
        <v>3.480000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9.570000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0.063000</v>
      </c>
      <c r="H14" s="11"/>
      <c r="I14" s="12">
        <v>19.110000</v>
      </c>
      <c r="J14" s="12">
        <f ca="1">ROUND(INDIRECT(ADDRESS(ROW()+(0), COLUMN()+(-3), 1))*INDIRECT(ADDRESS(ROW()+(0), COLUMN()+(-1), 1)), 2)</f>
        <v>1.200000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0.025000</v>
      </c>
      <c r="H15" s="13"/>
      <c r="I15" s="14">
        <v>17.530000</v>
      </c>
      <c r="J15" s="14">
        <f ca="1">ROUND(INDIRECT(ADDRESS(ROW()+(0), COLUMN()+(-3), 1))*INDIRECT(ADDRESS(ROW()+(0), COLUMN()+(-1), 1)), 2)</f>
        <v>0.440000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1.640000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11.210000</v>
      </c>
      <c r="J18" s="14">
        <f ca="1">ROUND(INDIRECT(ADDRESS(ROW()+(0), COLUMN()+(-3), 1))*INDIRECT(ADDRESS(ROW()+(0), COLUMN()+(-1), 1))/100, 2)</f>
        <v>0.220000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11.430000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